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<sst xmlns="http://schemas.openxmlformats.org/spreadsheetml/2006/main" count="85" uniqueCount="57">
  <si>
    <t>工事費内訳書</t>
  </si>
  <si>
    <t>住　　　　所</t>
  </si>
  <si>
    <t>商号又は名称</t>
  </si>
  <si>
    <t>代 表 者 名</t>
  </si>
  <si>
    <t>工 事 名</t>
  </si>
  <si>
    <t>Ｒ３徳土　国道４３８号　神・上分門屋　道路改良工事（１）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</si>
  <si>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</si>
  <si>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</si>
  <si>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</si>
  <si>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</si>
  <si>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</si>
  <si>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</si>
  <si>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</si>
  <si>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</si>
  <si>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</si>
  <si>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</si>
  <si>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</si>
  <si>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</si>
  <si>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 xml:space="preserve">埋戻　</t>
  </si>
  <si>
    <t>ｍ３</t>
  </si>
  <si>
    <t>残土処理工</t>
  </si>
  <si>
    <t>土砂等運搬</t>
  </si>
  <si>
    <t>残土等処分</t>
  </si>
  <si>
    <t>石･ﾌﾞﾛｯｸ積(張)工</t>
  </si>
  <si>
    <t>石積(張)工</t>
  </si>
  <si>
    <t>練石積</t>
  </si>
  <si>
    <t>ｍ２</t>
  </si>
  <si>
    <t>坂路</t>
  </si>
  <si>
    <t>構造物撤去工</t>
  </si>
  <si>
    <t>構造物取壊し工</t>
  </si>
  <si>
    <t>舗装版破砕</t>
  </si>
  <si>
    <t>m2</t>
  </si>
  <si>
    <t>運搬処理工</t>
  </si>
  <si>
    <t>殻運搬</t>
  </si>
  <si>
    <t>殻処分</t>
  </si>
  <si>
    <t>廃プラスチック処分</t>
  </si>
  <si>
    <t>t</t>
  </si>
  <si>
    <t>仮設工</t>
  </si>
  <si>
    <t>工事用道路工</t>
  </si>
  <si>
    <t>土のう</t>
  </si>
  <si>
    <t>袋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</si>
  <si>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</si>
  <si>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</si>
  <si>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</si>
  <si>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</si>
  <si>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</si>
  <si>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</si>
  <si>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</si>
  <si>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木根等処分費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</si>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</sst>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G11+G18+G22+G29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770.0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120.0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20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21</v>
      </c>
      <c r="E16" s="12" t="s">
        <v>17</v>
      </c>
      <c r="F16" s="13" t="n">
        <v>820.0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820.0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102.0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19</v>
      </c>
      <c r="F21" s="13" t="n">
        <v>3.0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28</v>
      </c>
      <c r="C22" s="11"/>
      <c r="D22" s="11"/>
      <c r="E22" s="12" t="s">
        <v>13</v>
      </c>
      <c r="F22" s="13" t="n">
        <v>1.0</v>
      </c>
      <c r="G22" s="15">
        <f>G23+G25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29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30</v>
      </c>
      <c r="E24" s="12" t="s">
        <v>31</v>
      </c>
      <c r="F24" s="13" t="n">
        <v>312.0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32</v>
      </c>
      <c r="D25" s="11"/>
      <c r="E25" s="12" t="s">
        <v>13</v>
      </c>
      <c r="F25" s="13" t="n">
        <v>1.0</v>
      </c>
      <c r="G25" s="15">
        <f>G26+G27+G28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33</v>
      </c>
      <c r="E26" s="12" t="s">
        <v>17</v>
      </c>
      <c r="F26" s="13" t="n">
        <v>62.0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34</v>
      </c>
      <c r="E27" s="12" t="s">
        <v>17</v>
      </c>
      <c r="F27" s="13" t="n">
        <v>62.0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35</v>
      </c>
      <c r="E28" s="12" t="s">
        <v>36</v>
      </c>
      <c r="F28" s="13" t="n">
        <v>5.0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37</v>
      </c>
      <c r="C29" s="11"/>
      <c r="D29" s="11"/>
      <c r="E29" s="12" t="s">
        <v>13</v>
      </c>
      <c r="F29" s="13" t="n">
        <v>1.0</v>
      </c>
      <c r="G29" s="15">
        <f>G30+G32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38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39</v>
      </c>
      <c r="E31" s="12" t="s">
        <v>40</v>
      </c>
      <c r="F31" s="13" t="n">
        <v>181.0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41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42</v>
      </c>
      <c r="E33" s="12" t="s">
        <v>43</v>
      </c>
      <c r="F33" s="13" t="n">
        <v>20.0</v>
      </c>
      <c r="G33" s="16"/>
      <c r="I33" s="17" t="n">
        <v>24.0</v>
      </c>
      <c r="J33" s="18" t="n">
        <v>4.0</v>
      </c>
    </row>
    <row r="34" ht="42.0" customHeight="true">
      <c r="A34" s="10" t="s">
        <v>44</v>
      </c>
      <c r="B34" s="11"/>
      <c r="C34" s="11"/>
      <c r="D34" s="11"/>
      <c r="E34" s="12" t="s">
        <v>13</v>
      </c>
      <c r="F34" s="13" t="n">
        <v>1.0</v>
      </c>
      <c r="G34" s="15">
        <f>G11+G18+G22+G29</f>
      </c>
      <c r="I34" s="17" t="n">
        <v>25.0</v>
      </c>
      <c r="J34" s="18" t="n">
        <v>20.0</v>
      </c>
    </row>
    <row r="35" ht="42.0" customHeight="true">
      <c r="A35" s="10" t="s">
        <v>45</v>
      </c>
      <c r="B35" s="11"/>
      <c r="C35" s="11"/>
      <c r="D35" s="11"/>
      <c r="E35" s="12" t="s">
        <v>13</v>
      </c>
      <c r="F35" s="13" t="n">
        <v>1.0</v>
      </c>
      <c r="G35" s="15">
        <f>G36+G39</f>
      </c>
      <c r="I35" s="17" t="n">
        <v>26.0</v>
      </c>
      <c r="J35" s="18" t="n">
        <v>200.0</v>
      </c>
    </row>
    <row r="36" ht="42.0" customHeight="true">
      <c r="A36" s="10"/>
      <c r="B36" s="11" t="s">
        <v>46</v>
      </c>
      <c r="C36" s="11"/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47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48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49</v>
      </c>
      <c r="C39" s="11"/>
      <c r="D39" s="11"/>
      <c r="E39" s="12" t="s">
        <v>13</v>
      </c>
      <c r="F39" s="13" t="n">
        <v>1.0</v>
      </c>
      <c r="G39" s="16"/>
      <c r="I39" s="17" t="n">
        <v>30.0</v>
      </c>
      <c r="J39" s="18"/>
    </row>
    <row r="40" ht="42.0" customHeight="true">
      <c r="A40" s="10" t="s">
        <v>50</v>
      </c>
      <c r="B40" s="11"/>
      <c r="C40" s="11"/>
      <c r="D40" s="11"/>
      <c r="E40" s="12" t="s">
        <v>13</v>
      </c>
      <c r="F40" s="13" t="n">
        <v>1.0</v>
      </c>
      <c r="G40" s="15">
        <f>G34+G35</f>
      </c>
      <c r="I40" s="17" t="n">
        <v>31.0</v>
      </c>
      <c r="J40" s="18"/>
    </row>
    <row r="41" ht="42.0" customHeight="true">
      <c r="A41" s="10"/>
      <c r="B41" s="11" t="s">
        <v>51</v>
      </c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 t="n">
        <v>210.0</v>
      </c>
    </row>
    <row r="42" ht="42.0" customHeight="true">
      <c r="A42" s="10" t="s">
        <v>52</v>
      </c>
      <c r="B42" s="11"/>
      <c r="C42" s="11"/>
      <c r="D42" s="11"/>
      <c r="E42" s="12" t="s">
        <v>13</v>
      </c>
      <c r="F42" s="13" t="n">
        <v>1.0</v>
      </c>
      <c r="G42" s="15">
        <f>G34+G35+G41</f>
      </c>
      <c r="I42" s="17" t="n">
        <v>33.0</v>
      </c>
      <c r="J42" s="18"/>
    </row>
    <row r="43" ht="42.0" customHeight="true">
      <c r="A43" s="10"/>
      <c r="B43" s="11" t="s">
        <v>53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 t="n">
        <v>220.0</v>
      </c>
    </row>
    <row r="44" ht="42.0" customHeight="true">
      <c r="A44" s="10" t="s">
        <v>54</v>
      </c>
      <c r="B44" s="11"/>
      <c r="C44" s="11"/>
      <c r="D44" s="11"/>
      <c r="E44" s="12" t="s">
        <v>13</v>
      </c>
      <c r="F44" s="13" t="n">
        <v>1.0</v>
      </c>
      <c r="G44" s="15">
        <f>G42+G43</f>
      </c>
      <c r="I44" s="17" t="n">
        <v>35.0</v>
      </c>
      <c r="J44" s="18" t="n">
        <v>30.0</v>
      </c>
    </row>
    <row r="45" ht="42.0" customHeight="true">
      <c r="A45" s="19" t="s">
        <v>55</v>
      </c>
      <c r="B45" s="20"/>
      <c r="C45" s="20"/>
      <c r="D45" s="20"/>
      <c r="E45" s="21" t="s">
        <v>56</v>
      </c>
      <c r="F45" s="22" t="s">
        <v>56</v>
      </c>
      <c r="G45" s="24">
        <f>G44</f>
      </c>
      <c r="I45" s="26" t="n">
        <v>36.0</v>
      </c>
      <c r="J45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D21"/>
    <mergeCell ref="B22:D22"/>
    <mergeCell ref="C23:D23"/>
    <mergeCell ref="D24"/>
    <mergeCell ref="C25:D25"/>
    <mergeCell ref="D26"/>
    <mergeCell ref="D27"/>
    <mergeCell ref="D28"/>
    <mergeCell ref="B29:D29"/>
    <mergeCell ref="C30:D30"/>
    <mergeCell ref="D31"/>
    <mergeCell ref="C32:D32"/>
    <mergeCell ref="D33"/>
    <mergeCell ref="A34:D34"/>
    <mergeCell ref="A35:D35"/>
    <mergeCell ref="B36:D36"/>
    <mergeCell ref="C37:D37"/>
    <mergeCell ref="D38"/>
    <mergeCell ref="B39:D39"/>
    <mergeCell ref="A40:D40"/>
    <mergeCell ref="B41:D41"/>
    <mergeCell ref="A42:D42"/>
    <mergeCell ref="B43:D43"/>
    <mergeCell ref="A44:D44"/>
    <mergeCell ref="A45:D45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2021-05-13T02:40:28Z</dcterms:created>
  <dc:creator>Apache POI</dc:creator>
</cp:coreProperties>
</file>